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00m finale" sheetId="1" r:id="rId1"/>
    <sheet name="200m A finale" sheetId="2" r:id="rId2"/>
    <sheet name="200m B finale" sheetId="3" r:id="rId3"/>
    <sheet name="Bestemannspremie 100m" sheetId="4" r:id="rId4"/>
  </sheets>
  <definedNames/>
  <calcPr fullCalcOnLoad="1"/>
</workbook>
</file>

<file path=xl/sharedStrings.xml><?xml version="1.0" encoding="utf-8"?>
<sst xmlns="http://schemas.openxmlformats.org/spreadsheetml/2006/main" count="197" uniqueCount="82">
  <si>
    <t>Navn</t>
  </si>
  <si>
    <t>KL</t>
  </si>
  <si>
    <t>Skytterlag</t>
  </si>
  <si>
    <t>Resultat</t>
  </si>
  <si>
    <t>sentr.</t>
  </si>
  <si>
    <t>Greipstad A</t>
  </si>
  <si>
    <t>Greipstad</t>
  </si>
  <si>
    <t>J</t>
  </si>
  <si>
    <t>ER</t>
  </si>
  <si>
    <t>R</t>
  </si>
  <si>
    <t>Emma Gyland</t>
  </si>
  <si>
    <t>Cecilie Mølland</t>
  </si>
  <si>
    <t>Trine Jåtun</t>
  </si>
  <si>
    <t>Øvrebø</t>
  </si>
  <si>
    <t>AGDERCUP FINALE 100m 2015</t>
  </si>
  <si>
    <t>Simon Seland</t>
  </si>
  <si>
    <t>Søgne B</t>
  </si>
  <si>
    <t>Ole Oskar Ormestad</t>
  </si>
  <si>
    <t>Kristiansand &amp; Omegn</t>
  </si>
  <si>
    <t>Lennarth Olsen</t>
  </si>
  <si>
    <t>Søgne A</t>
  </si>
  <si>
    <t>Caroline F. Lund</t>
  </si>
  <si>
    <t>Even Englund</t>
  </si>
  <si>
    <t>Linn Grødum</t>
  </si>
  <si>
    <t>Kristiansand</t>
  </si>
  <si>
    <t>Kåre Brekke</t>
  </si>
  <si>
    <t>Greipstad B</t>
  </si>
  <si>
    <t>Alf Olav Skeivoll</t>
  </si>
  <si>
    <t>Aleksander Teisrud</t>
  </si>
  <si>
    <t>Kristiansand &amp; Omegn B</t>
  </si>
  <si>
    <t>Jakob Dalene</t>
  </si>
  <si>
    <t>Caroline Iveland</t>
  </si>
  <si>
    <t>Greipstad C</t>
  </si>
  <si>
    <t>Dagfinn Vemmelvik</t>
  </si>
  <si>
    <t>V55</t>
  </si>
  <si>
    <t>Arnfinn Bakkevold</t>
  </si>
  <si>
    <t>Mette F Lund</t>
  </si>
  <si>
    <t>Tor H Lund</t>
  </si>
  <si>
    <t>Frode Jensen</t>
  </si>
  <si>
    <t>Janne Kornbrekke</t>
  </si>
  <si>
    <t>Tor A Homme</t>
  </si>
  <si>
    <t>Torgeir Jåtun</t>
  </si>
  <si>
    <t>Kim Vemmelvik</t>
  </si>
  <si>
    <t>Peter Sørli</t>
  </si>
  <si>
    <t>Johan Sørli</t>
  </si>
  <si>
    <t>Ingvar Aarhus</t>
  </si>
  <si>
    <t>Frank O Ødegård</t>
  </si>
  <si>
    <t>Jon Olav Jåtun</t>
  </si>
  <si>
    <t>Werner Stausland</t>
  </si>
  <si>
    <t>Tom Nyhaven</t>
  </si>
  <si>
    <t>Jan Dalene</t>
  </si>
  <si>
    <t>Kristina Vollen</t>
  </si>
  <si>
    <t>Johan Nygård</t>
  </si>
  <si>
    <t>Marit Sangesland</t>
  </si>
  <si>
    <t>Vidar Lauvsland</t>
  </si>
  <si>
    <t>Rune Iveland</t>
  </si>
  <si>
    <t>Ole Håkon Eidså</t>
  </si>
  <si>
    <t>Lars Fredrik Gyland</t>
  </si>
  <si>
    <t>Marte Skisland</t>
  </si>
  <si>
    <t>Sander Moe Hakvåg</t>
  </si>
  <si>
    <t>Martin Vehus</t>
  </si>
  <si>
    <t>Cecilie Vemmelvik</t>
  </si>
  <si>
    <t>Magnus Johansen</t>
  </si>
  <si>
    <t>Benjamin Nyhaven</t>
  </si>
  <si>
    <t>Fredrik Repstad</t>
  </si>
  <si>
    <t>Stine Kornbrekke</t>
  </si>
  <si>
    <t>Emil Ribe</t>
  </si>
  <si>
    <t>Thomas T Thommassen</t>
  </si>
  <si>
    <t>Andreas F Lund</t>
  </si>
  <si>
    <t>AGDERCUP A FINALE 200m 2015</t>
  </si>
  <si>
    <t xml:space="preserve">Kristiansand &amp; Omegn </t>
  </si>
  <si>
    <t>j</t>
  </si>
  <si>
    <t xml:space="preserve">Greipstad  </t>
  </si>
  <si>
    <t>Premie for beste skytter innledende runder:</t>
  </si>
  <si>
    <t>Klasse</t>
  </si>
  <si>
    <t>resultat</t>
  </si>
  <si>
    <t>Caroline Finnestad Lund</t>
  </si>
  <si>
    <t>Rekrutt</t>
  </si>
  <si>
    <t>Eldre rekrutt</t>
  </si>
  <si>
    <t>Andreas Finnestad Lund</t>
  </si>
  <si>
    <t>Junior</t>
  </si>
  <si>
    <t>skytterlag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</si>
</sst>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2" applyNumberFormat="0" applyFill="0" applyAlignment="0" applyProtection="0"/>
    <xf numFmtId="171" fontId="0" fillId="0" borderId="0" applyFont="0" applyFill="0" applyBorder="0" applyAlignment="0" applyProtection="0"/>
    <xf numFmtId="0" fontId="12" fillId="17" borderId="3" applyNumberFormat="0" applyAlignment="0" applyProtection="0"/>
    <xf numFmtId="0" fontId="2" fillId="18" borderId="4" applyNumberFormat="0" applyFont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9" fontId="0" fillId="0" borderId="0" applyFont="0" applyFill="0" applyBorder="0" applyAlignment="0" applyProtection="0"/>
    <xf numFmtId="0" fontId="19" fillId="16" borderId="9" applyNumberForma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44">
      <alignment/>
      <protection/>
    </xf>
    <xf numFmtId="0" fontId="21" fillId="0" borderId="0" xfId="44" applyFont="1" applyAlignment="1">
      <alignment horizontal="right"/>
      <protection/>
    </xf>
    <xf numFmtId="0" fontId="22" fillId="0" borderId="0" xfId="44" applyFont="1">
      <alignment/>
      <protection/>
    </xf>
    <xf numFmtId="0" fontId="24" fillId="0" borderId="10" xfId="44" applyFont="1" applyBorder="1">
      <alignment/>
      <protection/>
    </xf>
    <xf numFmtId="0" fontId="24" fillId="0" borderId="11" xfId="44" applyFont="1" applyBorder="1">
      <alignment/>
      <protection/>
    </xf>
    <xf numFmtId="0" fontId="21" fillId="0" borderId="11" xfId="44" applyFont="1" applyBorder="1" applyAlignment="1">
      <alignment horizontal="right"/>
      <protection/>
    </xf>
    <xf numFmtId="0" fontId="24" fillId="0" borderId="0" xfId="44" applyFont="1">
      <alignment/>
      <protection/>
    </xf>
    <xf numFmtId="0" fontId="24" fillId="0" borderId="12" xfId="44" applyFont="1" applyBorder="1">
      <alignment/>
      <protection/>
    </xf>
    <xf numFmtId="0" fontId="24" fillId="0" borderId="13" xfId="44" applyFont="1" applyBorder="1">
      <alignment/>
      <protection/>
    </xf>
    <xf numFmtId="0" fontId="24" fillId="0" borderId="14" xfId="44" applyFont="1" applyBorder="1">
      <alignment/>
      <protection/>
    </xf>
    <xf numFmtId="0" fontId="24" fillId="0" borderId="0" xfId="44" applyFont="1" applyBorder="1">
      <alignment/>
      <protection/>
    </xf>
    <xf numFmtId="0" fontId="2" fillId="0" borderId="0" xfId="44" applyBorder="1">
      <alignment/>
      <protection/>
    </xf>
    <xf numFmtId="0" fontId="21" fillId="0" borderId="0" xfId="44" applyFont="1" applyBorder="1" applyAlignment="1">
      <alignment horizontal="right"/>
      <protection/>
    </xf>
    <xf numFmtId="0" fontId="23" fillId="0" borderId="0" xfId="44" applyFont="1" applyBorder="1">
      <alignment/>
      <protection/>
    </xf>
    <xf numFmtId="0" fontId="2" fillId="0" borderId="15" xfId="44" applyBorder="1">
      <alignment/>
      <protection/>
    </xf>
    <xf numFmtId="0" fontId="21" fillId="0" borderId="15" xfId="44" applyFont="1" applyBorder="1" applyAlignment="1">
      <alignment horizontal="right"/>
      <protection/>
    </xf>
    <xf numFmtId="0" fontId="24" fillId="0" borderId="16" xfId="44" applyFont="1" applyBorder="1">
      <alignment/>
      <protection/>
    </xf>
    <xf numFmtId="0" fontId="2" fillId="0" borderId="14" xfId="44" applyBorder="1">
      <alignment/>
      <protection/>
    </xf>
    <xf numFmtId="0" fontId="23" fillId="0" borderId="17" xfId="44" applyFont="1" applyBorder="1">
      <alignment/>
      <protection/>
    </xf>
    <xf numFmtId="0" fontId="23" fillId="0" borderId="14" xfId="44" applyFont="1" applyBorder="1" applyAlignment="1">
      <alignment horizontal="center"/>
      <protection/>
    </xf>
    <xf numFmtId="0" fontId="23" fillId="0" borderId="0" xfId="44" applyFont="1" applyAlignment="1">
      <alignment horizontal="center"/>
      <protection/>
    </xf>
    <xf numFmtId="0" fontId="24" fillId="0" borderId="0" xfId="44" applyFont="1" applyAlignment="1">
      <alignment horizontal="right"/>
      <protection/>
    </xf>
    <xf numFmtId="0" fontId="23" fillId="0" borderId="16" xfId="44" applyFont="1" applyBorder="1" applyAlignment="1">
      <alignment horizontal="center"/>
      <protection/>
    </xf>
    <xf numFmtId="0" fontId="2" fillId="0" borderId="11" xfId="44" applyBorder="1">
      <alignment/>
      <protection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Resultat Agdercup 2012 1. Runde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PageLayoutView="0" workbookViewId="0" topLeftCell="A1">
      <selection activeCell="A39" sqref="A39"/>
    </sheetView>
  </sheetViews>
  <sheetFormatPr defaultColWidth="12.57421875" defaultRowHeight="12.75"/>
  <cols>
    <col min="1" max="1" width="7.7109375" style="1" customWidth="1"/>
    <col min="2" max="2" width="37.57421875" style="1" customWidth="1"/>
    <col min="3" max="3" width="6.00390625" style="1" customWidth="1"/>
    <col min="4" max="4" width="21.8515625" style="1" customWidth="1"/>
    <col min="5" max="5" width="12.7109375" style="1" customWidth="1"/>
    <col min="6" max="6" width="12.57421875" style="2" customWidth="1"/>
    <col min="7" max="16384" width="12.57421875" style="1" customWidth="1"/>
  </cols>
  <sheetData>
    <row r="2" ht="28.5">
      <c r="B2" s="3" t="s">
        <v>14</v>
      </c>
    </row>
    <row r="3" ht="28.5">
      <c r="B3" s="3"/>
    </row>
    <row r="4" spans="1:2" ht="18.75">
      <c r="A4" s="18"/>
      <c r="B4" s="19" t="s">
        <v>5</v>
      </c>
    </row>
    <row r="5" spans="1:6" s="7" customFormat="1" ht="19.5" thickBot="1">
      <c r="A5" s="23">
        <v>1</v>
      </c>
      <c r="B5" s="5" t="s">
        <v>0</v>
      </c>
      <c r="C5" s="5" t="s">
        <v>1</v>
      </c>
      <c r="D5" s="5" t="s">
        <v>2</v>
      </c>
      <c r="E5" s="5" t="s">
        <v>3</v>
      </c>
      <c r="F5" s="6" t="s">
        <v>4</v>
      </c>
    </row>
    <row r="6" spans="1:6" s="7" customFormat="1" ht="16.5" thickTop="1">
      <c r="A6" s="8">
        <v>1</v>
      </c>
      <c r="B6" s="7" t="s">
        <v>11</v>
      </c>
      <c r="C6" s="7" t="s">
        <v>8</v>
      </c>
      <c r="D6" s="7" t="s">
        <v>72</v>
      </c>
      <c r="E6" s="7">
        <v>347</v>
      </c>
      <c r="F6" s="2">
        <v>22</v>
      </c>
    </row>
    <row r="7" spans="1:6" s="7" customFormat="1" ht="15.75">
      <c r="A7" s="8">
        <v>2</v>
      </c>
      <c r="B7" s="7" t="s">
        <v>61</v>
      </c>
      <c r="C7" s="7" t="s">
        <v>8</v>
      </c>
      <c r="D7" s="7" t="s">
        <v>72</v>
      </c>
      <c r="E7" s="7">
        <v>347</v>
      </c>
      <c r="F7" s="2">
        <v>19</v>
      </c>
    </row>
    <row r="8" spans="1:6" s="7" customFormat="1" ht="15.75">
      <c r="A8" s="8">
        <v>3</v>
      </c>
      <c r="B8" s="7" t="s">
        <v>10</v>
      </c>
      <c r="C8" s="7" t="s">
        <v>8</v>
      </c>
      <c r="D8" s="7" t="s">
        <v>72</v>
      </c>
      <c r="E8" s="7">
        <v>348</v>
      </c>
      <c r="F8" s="2">
        <v>25</v>
      </c>
    </row>
    <row r="9" spans="1:6" s="7" customFormat="1" ht="15.75">
      <c r="A9" s="9">
        <v>4</v>
      </c>
      <c r="B9" s="10" t="s">
        <v>12</v>
      </c>
      <c r="C9" s="10" t="s">
        <v>7</v>
      </c>
      <c r="D9" s="10" t="s">
        <v>72</v>
      </c>
      <c r="E9" s="7">
        <v>347</v>
      </c>
      <c r="F9" s="2">
        <v>20</v>
      </c>
    </row>
    <row r="10" spans="1:6" ht="15">
      <c r="A10" s="12"/>
      <c r="B10" s="12"/>
      <c r="C10" s="12"/>
      <c r="D10" s="12"/>
      <c r="E10" s="15">
        <f>SUM(E6:E9)</f>
        <v>1389</v>
      </c>
      <c r="F10" s="16">
        <f>SUM(F6:F9)</f>
        <v>86</v>
      </c>
    </row>
    <row r="11" spans="1:6" ht="18.75">
      <c r="A11" s="12"/>
      <c r="B11" s="14"/>
      <c r="C11" s="12"/>
      <c r="D11" s="12"/>
      <c r="E11" s="12"/>
      <c r="F11" s="13"/>
    </row>
    <row r="12" spans="1:6" s="7" customFormat="1" ht="19.5" thickBot="1">
      <c r="A12" s="23">
        <v>2</v>
      </c>
      <c r="B12" s="19" t="s">
        <v>20</v>
      </c>
      <c r="C12" s="1"/>
      <c r="D12" s="1"/>
      <c r="E12" s="1"/>
      <c r="F12" s="2"/>
    </row>
    <row r="13" spans="1:6" s="7" customFormat="1" ht="17.25" thickBot="1" thickTop="1">
      <c r="A13" s="4"/>
      <c r="B13" s="5" t="s">
        <v>0</v>
      </c>
      <c r="C13" s="5" t="s">
        <v>1</v>
      </c>
      <c r="D13" s="5" t="s">
        <v>2</v>
      </c>
      <c r="E13" s="5" t="s">
        <v>3</v>
      </c>
      <c r="F13" s="6" t="s">
        <v>4</v>
      </c>
    </row>
    <row r="14" spans="1:6" s="7" customFormat="1" ht="16.5" thickTop="1">
      <c r="A14" s="8">
        <v>1</v>
      </c>
      <c r="B14" s="11" t="s">
        <v>21</v>
      </c>
      <c r="C14" s="7" t="s">
        <v>9</v>
      </c>
      <c r="D14" s="7" t="s">
        <v>20</v>
      </c>
      <c r="E14" s="7">
        <v>343</v>
      </c>
      <c r="F14" s="2">
        <v>14</v>
      </c>
    </row>
    <row r="15" spans="1:6" s="7" customFormat="1" ht="15.75">
      <c r="A15" s="8">
        <v>2</v>
      </c>
      <c r="B15" s="7" t="s">
        <v>67</v>
      </c>
      <c r="C15" s="7" t="s">
        <v>8</v>
      </c>
      <c r="D15" s="7" t="s">
        <v>20</v>
      </c>
      <c r="E15" s="7">
        <v>345</v>
      </c>
      <c r="F15" s="2">
        <v>13</v>
      </c>
    </row>
    <row r="16" spans="1:6" s="7" customFormat="1" ht="15.75">
      <c r="A16" s="8">
        <v>3</v>
      </c>
      <c r="B16" s="7" t="s">
        <v>68</v>
      </c>
      <c r="C16" s="7" t="s">
        <v>8</v>
      </c>
      <c r="D16" s="7" t="s">
        <v>20</v>
      </c>
      <c r="E16" s="7">
        <v>350</v>
      </c>
      <c r="F16" s="2"/>
    </row>
    <row r="17" spans="1:6" s="7" customFormat="1" ht="15.75">
      <c r="A17" s="9">
        <v>4</v>
      </c>
      <c r="B17" s="10" t="s">
        <v>28</v>
      </c>
      <c r="C17" s="10" t="s">
        <v>7</v>
      </c>
      <c r="D17" s="10" t="s">
        <v>20</v>
      </c>
      <c r="E17" s="7">
        <v>348</v>
      </c>
      <c r="F17" s="2">
        <v>26</v>
      </c>
    </row>
    <row r="18" spans="1:6" ht="16.5" thickBot="1">
      <c r="A18" s="11"/>
      <c r="B18" s="11"/>
      <c r="C18" s="11"/>
      <c r="D18" s="11"/>
      <c r="E18" s="5">
        <f>SUM(E14:E17)</f>
        <v>1386</v>
      </c>
      <c r="F18" s="6">
        <f>SUM(F14:F17)</f>
        <v>53</v>
      </c>
    </row>
    <row r="19" spans="1:6" s="7" customFormat="1" ht="16.5" thickTop="1">
      <c r="A19" s="11"/>
      <c r="B19" s="11"/>
      <c r="C19" s="11"/>
      <c r="D19" s="11"/>
      <c r="E19" s="11"/>
      <c r="F19" s="13"/>
    </row>
    <row r="20" spans="1:6" s="7" customFormat="1" ht="19.5" thickBot="1">
      <c r="A20" s="23">
        <v>3</v>
      </c>
      <c r="B20" s="19" t="s">
        <v>18</v>
      </c>
      <c r="C20" s="1"/>
      <c r="D20" s="1"/>
      <c r="E20" s="1"/>
      <c r="F20" s="2"/>
    </row>
    <row r="21" spans="1:6" s="7" customFormat="1" ht="17.25" thickBot="1" thickTop="1">
      <c r="A21" s="17"/>
      <c r="B21" s="5" t="s">
        <v>0</v>
      </c>
      <c r="C21" s="5" t="s">
        <v>1</v>
      </c>
      <c r="D21" s="5" t="s">
        <v>2</v>
      </c>
      <c r="E21" s="5" t="s">
        <v>3</v>
      </c>
      <c r="F21" s="6" t="s">
        <v>4</v>
      </c>
    </row>
    <row r="22" spans="1:6" s="7" customFormat="1" ht="16.5" thickTop="1">
      <c r="A22" s="8">
        <v>1</v>
      </c>
      <c r="B22" s="7" t="s">
        <v>19</v>
      </c>
      <c r="C22" s="7" t="s">
        <v>8</v>
      </c>
      <c r="D22" s="7" t="s">
        <v>70</v>
      </c>
      <c r="E22" s="7">
        <v>347</v>
      </c>
      <c r="F22" s="2">
        <v>16</v>
      </c>
    </row>
    <row r="23" spans="1:6" s="7" customFormat="1" ht="15.75">
      <c r="A23" s="8">
        <v>2</v>
      </c>
      <c r="B23" s="7" t="s">
        <v>65</v>
      </c>
      <c r="C23" s="7" t="s">
        <v>7</v>
      </c>
      <c r="D23" s="7" t="s">
        <v>70</v>
      </c>
      <c r="E23" s="7">
        <v>328</v>
      </c>
      <c r="F23" s="2">
        <v>8</v>
      </c>
    </row>
    <row r="24" spans="1:6" s="7" customFormat="1" ht="15.75">
      <c r="A24" s="8">
        <v>3</v>
      </c>
      <c r="B24" s="7" t="s">
        <v>66</v>
      </c>
      <c r="C24" s="7" t="s">
        <v>8</v>
      </c>
      <c r="D24" s="7" t="s">
        <v>70</v>
      </c>
      <c r="E24" s="7">
        <v>340</v>
      </c>
      <c r="F24" s="2">
        <v>20</v>
      </c>
    </row>
    <row r="25" spans="1:6" s="7" customFormat="1" ht="15.75">
      <c r="A25" s="9">
        <v>4</v>
      </c>
      <c r="B25" s="10" t="s">
        <v>30</v>
      </c>
      <c r="C25" s="10" t="s">
        <v>71</v>
      </c>
      <c r="D25" s="10" t="s">
        <v>70</v>
      </c>
      <c r="E25" s="7">
        <v>348</v>
      </c>
      <c r="F25" s="2">
        <v>22</v>
      </c>
    </row>
    <row r="26" spans="1:6" s="7" customFormat="1" ht="15.75">
      <c r="A26" s="12"/>
      <c r="B26" s="12"/>
      <c r="C26" s="12"/>
      <c r="D26" s="12"/>
      <c r="E26" s="15">
        <f>SUM(E22:E25)</f>
        <v>1363</v>
      </c>
      <c r="F26" s="16">
        <f>SUM(F22:F25)</f>
        <v>66</v>
      </c>
    </row>
    <row r="27" spans="1:6" s="7" customFormat="1" ht="15.75">
      <c r="A27" s="11"/>
      <c r="B27" s="11"/>
      <c r="C27" s="11"/>
      <c r="D27" s="11"/>
      <c r="E27" s="11"/>
      <c r="F27" s="13"/>
    </row>
    <row r="28" spans="1:6" s="7" customFormat="1" ht="19.5" thickBot="1">
      <c r="A28" s="23">
        <v>4</v>
      </c>
      <c r="B28" s="19" t="s">
        <v>16</v>
      </c>
      <c r="C28" s="1"/>
      <c r="D28" s="1"/>
      <c r="E28" s="1"/>
      <c r="F28" s="2"/>
    </row>
    <row r="29" spans="1:6" ht="21.75" customHeight="1" thickBot="1" thickTop="1">
      <c r="A29" s="4"/>
      <c r="B29" s="5" t="s">
        <v>0</v>
      </c>
      <c r="C29" s="5" t="s">
        <v>1</v>
      </c>
      <c r="D29" s="5" t="s">
        <v>2</v>
      </c>
      <c r="E29" s="5" t="s">
        <v>3</v>
      </c>
      <c r="F29" s="6" t="s">
        <v>4</v>
      </c>
    </row>
    <row r="30" spans="1:6" ht="16.5" thickTop="1">
      <c r="A30" s="8">
        <v>1</v>
      </c>
      <c r="B30" s="11" t="s">
        <v>17</v>
      </c>
      <c r="C30" s="7" t="s">
        <v>9</v>
      </c>
      <c r="D30" s="7" t="s">
        <v>16</v>
      </c>
      <c r="E30" s="7">
        <v>333</v>
      </c>
      <c r="F30" s="2">
        <v>6</v>
      </c>
    </row>
    <row r="31" spans="1:6" s="7" customFormat="1" ht="15.75">
      <c r="A31" s="8">
        <v>2</v>
      </c>
      <c r="B31" s="7" t="s">
        <v>62</v>
      </c>
      <c r="C31" s="7" t="s">
        <v>8</v>
      </c>
      <c r="D31" s="7" t="s">
        <v>16</v>
      </c>
      <c r="E31" s="7">
        <v>313</v>
      </c>
      <c r="F31" s="2">
        <v>6</v>
      </c>
    </row>
    <row r="32" spans="1:6" s="7" customFormat="1" ht="15.75">
      <c r="A32" s="8">
        <v>3</v>
      </c>
      <c r="B32" s="7" t="s">
        <v>63</v>
      </c>
      <c r="C32" s="7" t="s">
        <v>9</v>
      </c>
      <c r="D32" s="7" t="s">
        <v>16</v>
      </c>
      <c r="E32" s="7">
        <v>341</v>
      </c>
      <c r="F32" s="2">
        <v>9</v>
      </c>
    </row>
    <row r="33" spans="1:6" s="7" customFormat="1" ht="15.75">
      <c r="A33" s="9">
        <v>4</v>
      </c>
      <c r="B33" s="10" t="s">
        <v>64</v>
      </c>
      <c r="C33" s="10" t="s">
        <v>7</v>
      </c>
      <c r="D33" s="10" t="s">
        <v>16</v>
      </c>
      <c r="E33" s="7">
        <v>322</v>
      </c>
      <c r="F33" s="2">
        <v>8</v>
      </c>
    </row>
    <row r="34" spans="1:6" s="7" customFormat="1" ht="16.5" thickBot="1">
      <c r="A34" s="11"/>
      <c r="B34" s="11"/>
      <c r="C34" s="11"/>
      <c r="D34" s="11"/>
      <c r="E34" s="5">
        <f>SUM(E30:E33)</f>
        <v>1309</v>
      </c>
      <c r="F34" s="6">
        <f>SUM(F30:F33)</f>
        <v>29</v>
      </c>
    </row>
    <row r="35" s="7" customFormat="1" ht="16.5" thickTop="1"/>
    <row r="36" spans="1:6" s="7" customFormat="1" ht="19.5" thickBot="1">
      <c r="A36" s="23">
        <v>5</v>
      </c>
      <c r="B36" s="19" t="s">
        <v>13</v>
      </c>
      <c r="C36" s="1"/>
      <c r="D36" s="1"/>
      <c r="E36" s="1"/>
      <c r="F36" s="2"/>
    </row>
    <row r="37" spans="1:6" s="7" customFormat="1" ht="17.25" thickBot="1" thickTop="1">
      <c r="A37" s="4"/>
      <c r="B37" s="5" t="s">
        <v>0</v>
      </c>
      <c r="C37" s="5" t="s">
        <v>1</v>
      </c>
      <c r="D37" s="5" t="s">
        <v>2</v>
      </c>
      <c r="E37" s="5" t="s">
        <v>3</v>
      </c>
      <c r="F37" s="6" t="s">
        <v>4</v>
      </c>
    </row>
    <row r="38" spans="1:6" ht="16.5" thickTop="1">
      <c r="A38" s="8">
        <v>1</v>
      </c>
      <c r="B38" s="11" t="s">
        <v>15</v>
      </c>
      <c r="C38" s="7" t="s">
        <v>7</v>
      </c>
      <c r="D38" s="7" t="s">
        <v>13</v>
      </c>
      <c r="E38" s="7">
        <v>338</v>
      </c>
      <c r="F38" s="2">
        <v>8</v>
      </c>
    </row>
    <row r="39" spans="1:6" ht="15.75">
      <c r="A39" s="8">
        <v>2</v>
      </c>
      <c r="B39" s="7" t="s">
        <v>59</v>
      </c>
      <c r="C39" s="7" t="s">
        <v>9</v>
      </c>
      <c r="D39" s="7" t="s">
        <v>13</v>
      </c>
      <c r="E39" s="7">
        <v>299</v>
      </c>
      <c r="F39" s="2">
        <v>3</v>
      </c>
    </row>
    <row r="40" spans="1:6" ht="15.75">
      <c r="A40" s="8">
        <v>3</v>
      </c>
      <c r="B40" s="7" t="s">
        <v>60</v>
      </c>
      <c r="C40" s="7" t="s">
        <v>9</v>
      </c>
      <c r="D40" s="7" t="s">
        <v>13</v>
      </c>
      <c r="E40" s="7">
        <v>321</v>
      </c>
      <c r="F40" s="2">
        <v>2</v>
      </c>
    </row>
    <row r="41" spans="1:6" ht="15.75">
      <c r="A41" s="9">
        <v>4</v>
      </c>
      <c r="B41" s="10" t="s">
        <v>31</v>
      </c>
      <c r="C41" s="10" t="s">
        <v>7</v>
      </c>
      <c r="D41" s="10" t="s">
        <v>13</v>
      </c>
      <c r="E41" s="7">
        <v>345</v>
      </c>
      <c r="F41" s="2">
        <v>21</v>
      </c>
    </row>
    <row r="42" spans="1:6" ht="16.5" thickBot="1">
      <c r="A42" s="11"/>
      <c r="B42" s="11"/>
      <c r="C42" s="11"/>
      <c r="D42" s="11"/>
      <c r="E42" s="5">
        <f>SUM(E38:E41)</f>
        <v>1303</v>
      </c>
      <c r="F42" s="6">
        <f>SUM(F38:F41)</f>
        <v>34</v>
      </c>
    </row>
    <row r="43" spans="1:6" ht="15.75" thickTop="1">
      <c r="A43" s="12"/>
      <c r="B43" s="12"/>
      <c r="C43" s="12"/>
      <c r="D43" s="12"/>
      <c r="E43" s="12"/>
      <c r="F43" s="13"/>
    </row>
    <row r="44" spans="1:6" ht="15">
      <c r="A44" s="12"/>
      <c r="B44" s="12"/>
      <c r="C44" s="12"/>
      <c r="D44" s="12"/>
      <c r="E44" s="12"/>
      <c r="F44" s="13"/>
    </row>
    <row r="45" spans="1:6" ht="15">
      <c r="A45" s="12"/>
      <c r="B45" s="12"/>
      <c r="C45" s="12"/>
      <c r="D45" s="12"/>
      <c r="E45" s="12"/>
      <c r="F45" s="13"/>
    </row>
    <row r="46" spans="1:6" ht="15">
      <c r="A46" s="12"/>
      <c r="B46" s="12"/>
      <c r="C46" s="12"/>
      <c r="D46" s="12"/>
      <c r="E46" s="12"/>
      <c r="F46" s="13"/>
    </row>
    <row r="47" spans="1:6" ht="15">
      <c r="A47" s="12"/>
      <c r="B47" s="12"/>
      <c r="C47" s="12"/>
      <c r="D47" s="12"/>
      <c r="E47" s="12"/>
      <c r="F47" s="13"/>
    </row>
    <row r="48" spans="1:6" ht="15">
      <c r="A48" s="12"/>
      <c r="B48" s="12"/>
      <c r="C48" s="12"/>
      <c r="D48" s="12"/>
      <c r="E48" s="12"/>
      <c r="F48" s="13"/>
    </row>
    <row r="49" spans="1:6" ht="15">
      <c r="A49" s="12"/>
      <c r="B49" s="12"/>
      <c r="C49" s="12"/>
      <c r="D49" s="12"/>
      <c r="E49" s="12"/>
      <c r="F49" s="13"/>
    </row>
    <row r="50" spans="1:6" ht="15">
      <c r="A50" s="12"/>
      <c r="B50" s="12"/>
      <c r="C50" s="12"/>
      <c r="D50" s="12"/>
      <c r="E50" s="12"/>
      <c r="F50" s="13"/>
    </row>
    <row r="51" spans="1:6" ht="15">
      <c r="A51" s="12"/>
      <c r="B51" s="12"/>
      <c r="C51" s="12"/>
      <c r="D51" s="12"/>
      <c r="E51" s="12"/>
      <c r="F51" s="13"/>
    </row>
    <row r="52" spans="1:6" ht="15">
      <c r="A52" s="12"/>
      <c r="B52" s="12"/>
      <c r="C52" s="12"/>
      <c r="D52" s="12"/>
      <c r="E52" s="12"/>
      <c r="F52" s="1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5">
      <selection activeCell="E35" sqref="E35:F35"/>
    </sheetView>
  </sheetViews>
  <sheetFormatPr defaultColWidth="11.421875" defaultRowHeight="12.75"/>
  <cols>
    <col min="2" max="2" width="21.28125" style="0" customWidth="1"/>
    <col min="4" max="4" width="15.421875" style="0" customWidth="1"/>
  </cols>
  <sheetData>
    <row r="1" spans="1:6" ht="15">
      <c r="A1" s="1"/>
      <c r="B1" s="1"/>
      <c r="C1" s="1"/>
      <c r="D1" s="1"/>
      <c r="E1" s="1"/>
      <c r="F1" s="2"/>
    </row>
    <row r="2" spans="1:6" ht="15">
      <c r="A2" s="1"/>
      <c r="B2" s="1"/>
      <c r="C2" s="1"/>
      <c r="D2" s="1"/>
      <c r="E2" s="1"/>
      <c r="F2" s="2"/>
    </row>
    <row r="3" spans="1:6" ht="28.5">
      <c r="A3" s="1"/>
      <c r="B3" s="3" t="s">
        <v>69</v>
      </c>
      <c r="C3" s="1"/>
      <c r="D3" s="1"/>
      <c r="E3" s="1"/>
      <c r="F3" s="2"/>
    </row>
    <row r="4" spans="1:6" ht="28.5">
      <c r="A4" s="1"/>
      <c r="B4" s="3"/>
      <c r="C4" s="1"/>
      <c r="D4" s="1"/>
      <c r="E4" s="1"/>
      <c r="F4" s="2"/>
    </row>
    <row r="5" spans="1:6" ht="18.75">
      <c r="A5" s="21">
        <v>1</v>
      </c>
      <c r="B5" s="19" t="s">
        <v>20</v>
      </c>
      <c r="C5" s="1"/>
      <c r="D5" s="1"/>
      <c r="E5" s="1"/>
      <c r="F5" s="2"/>
    </row>
    <row r="6" spans="1:6" ht="16.5" thickBot="1">
      <c r="A6" s="4"/>
      <c r="B6" s="5" t="s">
        <v>0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ht="16.5" thickTop="1">
      <c r="A7" s="8">
        <v>1</v>
      </c>
      <c r="B7" s="11" t="s">
        <v>22</v>
      </c>
      <c r="C7" s="7">
        <v>5</v>
      </c>
      <c r="D7" s="7" t="s">
        <v>20</v>
      </c>
      <c r="E7" s="7">
        <v>333</v>
      </c>
      <c r="F7" s="2">
        <v>9</v>
      </c>
    </row>
    <row r="8" spans="1:6" ht="15.75">
      <c r="A8" s="8">
        <v>2</v>
      </c>
      <c r="B8" s="7" t="s">
        <v>35</v>
      </c>
      <c r="C8" s="7">
        <v>5</v>
      </c>
      <c r="D8" s="7"/>
      <c r="E8" s="7">
        <v>346</v>
      </c>
      <c r="F8" s="2">
        <v>20</v>
      </c>
    </row>
    <row r="9" spans="1:6" ht="15.75">
      <c r="A9" s="8">
        <v>3</v>
      </c>
      <c r="B9" s="7" t="s">
        <v>36</v>
      </c>
      <c r="C9" s="7">
        <v>5</v>
      </c>
      <c r="D9" s="7"/>
      <c r="E9" s="7">
        <v>342</v>
      </c>
      <c r="F9" s="2">
        <v>13</v>
      </c>
    </row>
    <row r="10" spans="1:6" ht="15.75">
      <c r="A10" s="9">
        <v>4</v>
      </c>
      <c r="B10" s="10" t="s">
        <v>37</v>
      </c>
      <c r="C10" s="10">
        <v>5</v>
      </c>
      <c r="D10" s="10"/>
      <c r="E10" s="7">
        <v>348</v>
      </c>
      <c r="F10" s="2">
        <v>20</v>
      </c>
    </row>
    <row r="11" spans="1:6" ht="16.5" thickBot="1">
      <c r="A11" s="11"/>
      <c r="B11" s="11"/>
      <c r="C11" s="11"/>
      <c r="D11" s="11"/>
      <c r="E11" s="5">
        <f>SUM(E7:E10)</f>
        <v>1369</v>
      </c>
      <c r="F11" s="6">
        <f>SUM(F7:F10)</f>
        <v>62</v>
      </c>
    </row>
    <row r="12" spans="1:6" ht="16.5" thickTop="1">
      <c r="A12" s="11"/>
      <c r="B12" s="11"/>
      <c r="C12" s="11"/>
      <c r="D12" s="11"/>
      <c r="E12" s="11"/>
      <c r="F12" s="13"/>
    </row>
    <row r="13" spans="1:6" ht="18.75">
      <c r="A13" s="21">
        <v>2</v>
      </c>
      <c r="B13" s="19" t="s">
        <v>5</v>
      </c>
      <c r="C13" s="1"/>
      <c r="D13" s="1"/>
      <c r="E13" s="1"/>
      <c r="F13" s="2"/>
    </row>
    <row r="14" spans="1:6" ht="16.5" thickBot="1">
      <c r="A14" s="4"/>
      <c r="B14" s="5" t="s">
        <v>0</v>
      </c>
      <c r="C14" s="5" t="s">
        <v>1</v>
      </c>
      <c r="D14" s="5" t="s">
        <v>2</v>
      </c>
      <c r="E14" s="5" t="s">
        <v>3</v>
      </c>
      <c r="F14" s="6" t="s">
        <v>4</v>
      </c>
    </row>
    <row r="15" spans="1:6" ht="16.5" thickTop="1">
      <c r="A15" s="8">
        <v>1</v>
      </c>
      <c r="B15" s="11" t="s">
        <v>25</v>
      </c>
      <c r="C15" s="7">
        <v>4</v>
      </c>
      <c r="D15" s="7" t="s">
        <v>6</v>
      </c>
      <c r="E15" s="7">
        <v>339</v>
      </c>
      <c r="F15" s="2">
        <v>13</v>
      </c>
    </row>
    <row r="16" spans="1:6" ht="15.75">
      <c r="A16" s="8">
        <v>2</v>
      </c>
      <c r="B16" s="7" t="s">
        <v>41</v>
      </c>
      <c r="C16" s="7">
        <v>5</v>
      </c>
      <c r="D16" s="7"/>
      <c r="E16" s="7">
        <v>339</v>
      </c>
      <c r="F16" s="2">
        <v>17</v>
      </c>
    </row>
    <row r="17" spans="1:6" ht="15.75">
      <c r="A17" s="8">
        <v>3</v>
      </c>
      <c r="B17" s="7" t="s">
        <v>42</v>
      </c>
      <c r="C17" s="7">
        <v>5</v>
      </c>
      <c r="D17" s="7"/>
      <c r="E17" s="7">
        <v>342</v>
      </c>
      <c r="F17" s="2">
        <v>13</v>
      </c>
    </row>
    <row r="18" spans="1:6" ht="15.75">
      <c r="A18" s="9">
        <v>4</v>
      </c>
      <c r="B18" s="10" t="s">
        <v>43</v>
      </c>
      <c r="C18" s="10">
        <v>5</v>
      </c>
      <c r="D18" s="10"/>
      <c r="E18" s="7">
        <v>347</v>
      </c>
      <c r="F18" s="2">
        <v>19</v>
      </c>
    </row>
    <row r="19" spans="1:6" ht="16.5" thickBot="1">
      <c r="A19" s="11"/>
      <c r="B19" s="11"/>
      <c r="C19" s="11"/>
      <c r="D19" s="11"/>
      <c r="E19" s="5">
        <f>SUM(E15:E18)</f>
        <v>1367</v>
      </c>
      <c r="F19" s="6">
        <f>SUM(F15:F18)</f>
        <v>62</v>
      </c>
    </row>
    <row r="20" spans="1:6" ht="16.5" thickTop="1">
      <c r="A20" s="11"/>
      <c r="B20" s="11"/>
      <c r="C20" s="11"/>
      <c r="D20" s="11"/>
      <c r="E20" s="11"/>
      <c r="F20" s="13"/>
    </row>
    <row r="21" spans="1:6" ht="18.75">
      <c r="A21" s="20">
        <v>3</v>
      </c>
      <c r="B21" s="19" t="s">
        <v>18</v>
      </c>
      <c r="C21" s="1"/>
      <c r="D21" s="1"/>
      <c r="E21" s="1"/>
      <c r="F21" s="2"/>
    </row>
    <row r="22" spans="1:6" ht="16.5" thickBot="1">
      <c r="A22" s="17"/>
      <c r="B22" s="5" t="s">
        <v>0</v>
      </c>
      <c r="C22" s="5" t="s">
        <v>1</v>
      </c>
      <c r="D22" s="5" t="s">
        <v>2</v>
      </c>
      <c r="E22" s="5" t="s">
        <v>3</v>
      </c>
      <c r="F22" s="6" t="s">
        <v>4</v>
      </c>
    </row>
    <row r="23" spans="1:6" ht="16.5" thickTop="1">
      <c r="A23" s="8">
        <v>1</v>
      </c>
      <c r="B23" s="7" t="s">
        <v>23</v>
      </c>
      <c r="C23" s="7">
        <v>5</v>
      </c>
      <c r="D23" s="7" t="s">
        <v>24</v>
      </c>
      <c r="E23" s="7">
        <v>338</v>
      </c>
      <c r="F23" s="2">
        <v>12</v>
      </c>
    </row>
    <row r="24" spans="1:6" ht="15.75">
      <c r="A24" s="8">
        <v>2</v>
      </c>
      <c r="B24" s="7" t="s">
        <v>38</v>
      </c>
      <c r="C24" s="7">
        <v>5</v>
      </c>
      <c r="D24" s="7"/>
      <c r="E24" s="7">
        <v>337</v>
      </c>
      <c r="F24" s="2">
        <v>9</v>
      </c>
    </row>
    <row r="25" spans="1:6" ht="15.75">
      <c r="A25" s="8">
        <v>3</v>
      </c>
      <c r="B25" s="7" t="s">
        <v>39</v>
      </c>
      <c r="C25" s="7">
        <v>5</v>
      </c>
      <c r="D25" s="7"/>
      <c r="E25" s="7">
        <v>333</v>
      </c>
      <c r="F25" s="2">
        <v>12</v>
      </c>
    </row>
    <row r="26" spans="1:6" ht="15.75">
      <c r="A26" s="9">
        <v>4</v>
      </c>
      <c r="B26" s="10" t="s">
        <v>40</v>
      </c>
      <c r="C26" s="10">
        <v>5</v>
      </c>
      <c r="D26" s="10"/>
      <c r="E26" s="7">
        <v>339</v>
      </c>
      <c r="F26" s="2">
        <v>20</v>
      </c>
    </row>
    <row r="27" spans="1:6" ht="15.75" thickBot="1">
      <c r="A27" s="12"/>
      <c r="B27" s="12"/>
      <c r="C27" s="12"/>
      <c r="D27" s="12"/>
      <c r="E27" s="24">
        <f>SUM(E23:E26)</f>
        <v>1347</v>
      </c>
      <c r="F27" s="6">
        <f>SUM(F23:F26)</f>
        <v>53</v>
      </c>
    </row>
    <row r="28" spans="1:6" ht="15.75" thickTop="1">
      <c r="A28" s="12"/>
      <c r="B28" s="12"/>
      <c r="C28" s="12"/>
      <c r="D28" s="12"/>
      <c r="E28" s="12"/>
      <c r="F28" s="13"/>
    </row>
    <row r="29" spans="1:6" ht="18.75">
      <c r="A29" s="18"/>
      <c r="B29" s="19" t="s">
        <v>26</v>
      </c>
      <c r="C29" s="1"/>
      <c r="D29" s="1"/>
      <c r="E29" s="1"/>
      <c r="F29" s="2"/>
    </row>
    <row r="30" spans="1:6" ht="16.5" thickBot="1">
      <c r="A30" s="17"/>
      <c r="B30" s="5" t="s">
        <v>0</v>
      </c>
      <c r="C30" s="5" t="s">
        <v>1</v>
      </c>
      <c r="D30" s="5" t="s">
        <v>2</v>
      </c>
      <c r="E30" s="5" t="s">
        <v>3</v>
      </c>
      <c r="F30" s="6" t="s">
        <v>4</v>
      </c>
    </row>
    <row r="31" spans="1:6" ht="16.5" thickTop="1">
      <c r="A31" s="8">
        <v>1</v>
      </c>
      <c r="B31" s="7" t="s">
        <v>27</v>
      </c>
      <c r="C31" s="7">
        <v>5</v>
      </c>
      <c r="D31" s="7" t="s">
        <v>6</v>
      </c>
      <c r="E31" s="7">
        <v>337</v>
      </c>
      <c r="F31" s="2">
        <v>11</v>
      </c>
    </row>
    <row r="32" spans="1:6" ht="15.75">
      <c r="A32" s="8">
        <v>2</v>
      </c>
      <c r="B32" s="7" t="s">
        <v>44</v>
      </c>
      <c r="C32" s="7">
        <v>4</v>
      </c>
      <c r="D32" s="7"/>
      <c r="E32" s="7">
        <v>325</v>
      </c>
      <c r="F32" s="2">
        <v>8</v>
      </c>
    </row>
    <row r="33" spans="1:6" ht="15.75">
      <c r="A33" s="8">
        <v>3</v>
      </c>
      <c r="B33" s="7" t="s">
        <v>45</v>
      </c>
      <c r="C33" s="22" t="s">
        <v>34</v>
      </c>
      <c r="D33" s="7"/>
      <c r="E33" s="7">
        <v>340</v>
      </c>
      <c r="F33" s="2">
        <v>14</v>
      </c>
    </row>
    <row r="34" spans="1:6" ht="15.75">
      <c r="A34" s="9">
        <v>4</v>
      </c>
      <c r="B34" s="10" t="s">
        <v>46</v>
      </c>
      <c r="C34" s="10">
        <v>4</v>
      </c>
      <c r="D34" s="10"/>
      <c r="E34" s="7">
        <v>340</v>
      </c>
      <c r="F34" s="2">
        <v>14</v>
      </c>
    </row>
    <row r="35" spans="1:6" ht="15.75" thickBot="1">
      <c r="A35" s="12"/>
      <c r="B35" s="12"/>
      <c r="C35" s="12"/>
      <c r="D35" s="12"/>
      <c r="E35" s="24">
        <f>SUM(E31:E34)</f>
        <v>1342</v>
      </c>
      <c r="F35" s="6">
        <f>SUM(F31:F34)</f>
        <v>47</v>
      </c>
    </row>
    <row r="36" spans="1:6" ht="16.5" thickTop="1">
      <c r="A36" s="11"/>
      <c r="B36" s="11"/>
      <c r="C36" s="11"/>
      <c r="D36" s="11"/>
      <c r="E36" s="11"/>
      <c r="F36" s="13"/>
    </row>
    <row r="37" spans="1:6" ht="15.75">
      <c r="A37" s="11"/>
      <c r="B37" s="11"/>
      <c r="C37" s="11"/>
      <c r="D37" s="11"/>
      <c r="E37" s="11"/>
      <c r="F37" s="13"/>
    </row>
    <row r="38" spans="1:6" ht="18.75">
      <c r="A38" s="12"/>
      <c r="B38" s="14"/>
      <c r="C38" s="12"/>
      <c r="D38" s="12"/>
      <c r="E38" s="12"/>
      <c r="F38" s="13"/>
    </row>
    <row r="39" spans="1:6" ht="15.75">
      <c r="A39" s="11"/>
      <c r="B39" s="11"/>
      <c r="C39" s="11"/>
      <c r="D39" s="11"/>
      <c r="E39" s="11"/>
      <c r="F39" s="13"/>
    </row>
    <row r="40" spans="1:6" ht="15.75">
      <c r="A40" s="11"/>
      <c r="B40" s="11"/>
      <c r="C40" s="11"/>
      <c r="D40" s="11"/>
      <c r="E40" s="11"/>
      <c r="F40" s="13"/>
    </row>
    <row r="41" spans="1:6" ht="15.75">
      <c r="A41" s="11"/>
      <c r="B41" s="11"/>
      <c r="C41" s="11"/>
      <c r="D41" s="11"/>
      <c r="E41" s="11"/>
      <c r="F41" s="13"/>
    </row>
    <row r="42" spans="1:6" ht="15.75">
      <c r="A42" s="11"/>
      <c r="B42" s="11"/>
      <c r="C42" s="11"/>
      <c r="D42" s="11"/>
      <c r="E42" s="11"/>
      <c r="F42" s="13"/>
    </row>
    <row r="43" spans="1:6" ht="15.75">
      <c r="A43" s="11"/>
      <c r="B43" s="11"/>
      <c r="C43" s="11"/>
      <c r="D43" s="11"/>
      <c r="E43" s="11"/>
      <c r="F43" s="13"/>
    </row>
    <row r="44" spans="1:6" ht="15.75">
      <c r="A44" s="11"/>
      <c r="B44" s="11"/>
      <c r="C44" s="11"/>
      <c r="D44" s="11"/>
      <c r="E44" s="11"/>
      <c r="F44" s="13"/>
    </row>
    <row r="45" spans="1:6" ht="15">
      <c r="A45" s="12"/>
      <c r="B45" s="12"/>
      <c r="C45" s="12"/>
      <c r="D45" s="12"/>
      <c r="E45" s="12"/>
      <c r="F45" s="13"/>
    </row>
    <row r="46" spans="1:6" ht="15">
      <c r="A46" s="12"/>
      <c r="B46" s="12"/>
      <c r="C46" s="12"/>
      <c r="D46" s="12"/>
      <c r="E46" s="12"/>
      <c r="F46" s="13"/>
    </row>
    <row r="47" spans="1:6" ht="18.75">
      <c r="A47" s="12"/>
      <c r="B47" s="14"/>
      <c r="C47" s="12"/>
      <c r="D47" s="12"/>
      <c r="E47" s="12"/>
      <c r="F47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G37" sqref="G37"/>
    </sheetView>
  </sheetViews>
  <sheetFormatPr defaultColWidth="11.421875" defaultRowHeight="12.75"/>
  <cols>
    <col min="2" max="2" width="20.140625" style="0" customWidth="1"/>
    <col min="4" max="4" width="22.8515625" style="0" customWidth="1"/>
  </cols>
  <sheetData>
    <row r="2" spans="1:6" ht="18.75">
      <c r="A2" s="21">
        <v>1</v>
      </c>
      <c r="B2" s="19" t="s">
        <v>16</v>
      </c>
      <c r="C2" s="1"/>
      <c r="D2" s="1"/>
      <c r="E2" s="1"/>
      <c r="F2" s="2"/>
    </row>
    <row r="3" spans="1:6" ht="16.5" thickBot="1">
      <c r="A3" s="4"/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</row>
    <row r="4" spans="1:6" ht="16.5" thickTop="1">
      <c r="A4" s="8">
        <v>1</v>
      </c>
      <c r="B4" s="11" t="s">
        <v>28</v>
      </c>
      <c r="C4" s="7">
        <v>4</v>
      </c>
      <c r="D4" s="7" t="s">
        <v>16</v>
      </c>
      <c r="E4" s="7">
        <v>324</v>
      </c>
      <c r="F4" s="2">
        <v>7</v>
      </c>
    </row>
    <row r="5" spans="1:6" ht="15.75">
      <c r="A5" s="8">
        <v>2</v>
      </c>
      <c r="B5" s="7" t="s">
        <v>47</v>
      </c>
      <c r="C5" s="22" t="s">
        <v>34</v>
      </c>
      <c r="D5" s="7"/>
      <c r="E5" s="7">
        <v>341</v>
      </c>
      <c r="F5" s="2">
        <v>8</v>
      </c>
    </row>
    <row r="6" spans="1:6" ht="15.75">
      <c r="A6" s="8">
        <v>3</v>
      </c>
      <c r="B6" s="7" t="s">
        <v>48</v>
      </c>
      <c r="C6" s="7">
        <v>4</v>
      </c>
      <c r="D6" s="7"/>
      <c r="E6" s="7">
        <v>334</v>
      </c>
      <c r="F6" s="2">
        <v>11</v>
      </c>
    </row>
    <row r="7" spans="1:6" ht="15.75">
      <c r="A7" s="9">
        <v>4</v>
      </c>
      <c r="B7" s="10" t="s">
        <v>49</v>
      </c>
      <c r="C7" s="10">
        <v>4</v>
      </c>
      <c r="D7" s="10"/>
      <c r="E7" s="7">
        <v>335</v>
      </c>
      <c r="F7" s="2">
        <v>13</v>
      </c>
    </row>
    <row r="8" spans="1:6" ht="16.5" thickBot="1">
      <c r="A8" s="11"/>
      <c r="B8" s="11"/>
      <c r="C8" s="11"/>
      <c r="D8" s="11"/>
      <c r="E8" s="5">
        <f>SUM(E4:E7)</f>
        <v>1334</v>
      </c>
      <c r="F8" s="6">
        <f>SUM(F4:F7)</f>
        <v>39</v>
      </c>
    </row>
    <row r="9" ht="13.5" thickTop="1"/>
    <row r="10" spans="1:6" ht="18.75">
      <c r="A10" s="21">
        <v>2</v>
      </c>
      <c r="B10" s="19" t="s">
        <v>29</v>
      </c>
      <c r="C10" s="1"/>
      <c r="D10" s="1"/>
      <c r="E10" s="1"/>
      <c r="F10" s="2"/>
    </row>
    <row r="11" spans="1:6" ht="16.5" thickBot="1">
      <c r="A11" s="17"/>
      <c r="B11" s="5" t="s">
        <v>0</v>
      </c>
      <c r="C11" s="5" t="s">
        <v>1</v>
      </c>
      <c r="D11" s="5" t="s">
        <v>2</v>
      </c>
      <c r="E11" s="5" t="s">
        <v>3</v>
      </c>
      <c r="F11" s="6" t="s">
        <v>4</v>
      </c>
    </row>
    <row r="12" spans="1:6" ht="16.5" thickTop="1">
      <c r="A12" s="8">
        <v>1</v>
      </c>
      <c r="B12" s="7" t="s">
        <v>30</v>
      </c>
      <c r="C12" s="7">
        <v>4</v>
      </c>
      <c r="D12" s="7" t="s">
        <v>18</v>
      </c>
      <c r="E12" s="7">
        <v>335</v>
      </c>
      <c r="F12" s="2">
        <v>10</v>
      </c>
    </row>
    <row r="13" spans="1:6" ht="15.75">
      <c r="A13" s="8">
        <v>2</v>
      </c>
      <c r="B13" s="7" t="s">
        <v>50</v>
      </c>
      <c r="C13" s="7">
        <v>3</v>
      </c>
      <c r="D13" s="7"/>
      <c r="E13" s="7">
        <v>331</v>
      </c>
      <c r="F13" s="2">
        <v>7</v>
      </c>
    </row>
    <row r="14" spans="1:6" ht="15.75">
      <c r="A14" s="8">
        <v>3</v>
      </c>
      <c r="B14" s="7" t="s">
        <v>51</v>
      </c>
      <c r="C14" s="7">
        <v>4</v>
      </c>
      <c r="D14" s="7"/>
      <c r="E14" s="7">
        <v>330</v>
      </c>
      <c r="F14" s="2">
        <v>6</v>
      </c>
    </row>
    <row r="15" spans="1:6" ht="15.75">
      <c r="A15" s="9">
        <v>4</v>
      </c>
      <c r="B15" s="10" t="s">
        <v>52</v>
      </c>
      <c r="C15" s="10">
        <v>4</v>
      </c>
      <c r="D15" s="10"/>
      <c r="E15" s="7">
        <v>331</v>
      </c>
      <c r="F15" s="2">
        <v>9</v>
      </c>
    </row>
    <row r="16" spans="1:6" ht="15">
      <c r="A16" s="12"/>
      <c r="B16" s="12"/>
      <c r="C16" s="12"/>
      <c r="D16" s="12"/>
      <c r="E16" s="15">
        <f>SUM(E12:E15)</f>
        <v>1327</v>
      </c>
      <c r="F16" s="16">
        <f>SUM(F12:F15)</f>
        <v>32</v>
      </c>
    </row>
    <row r="17" spans="1:6" ht="15">
      <c r="A17" s="12"/>
      <c r="B17" s="12"/>
      <c r="C17" s="12"/>
      <c r="D17" s="12"/>
      <c r="E17" s="12"/>
      <c r="F17" s="13"/>
    </row>
    <row r="18" spans="1:6" ht="18.75">
      <c r="A18" s="21">
        <v>3</v>
      </c>
      <c r="B18" s="19" t="s">
        <v>32</v>
      </c>
      <c r="C18" s="1"/>
      <c r="D18" s="1"/>
      <c r="E18" s="1"/>
      <c r="F18" s="2"/>
    </row>
    <row r="19" spans="1:6" ht="16.5" thickBot="1">
      <c r="A19" s="17"/>
      <c r="B19" s="5" t="s">
        <v>0</v>
      </c>
      <c r="C19" s="5" t="s">
        <v>1</v>
      </c>
      <c r="D19" s="5" t="s">
        <v>2</v>
      </c>
      <c r="E19" s="5" t="s">
        <v>3</v>
      </c>
      <c r="F19" s="6" t="s">
        <v>4</v>
      </c>
    </row>
    <row r="20" spans="1:6" ht="16.5" thickTop="1">
      <c r="A20" s="8">
        <v>1</v>
      </c>
      <c r="B20" s="7" t="s">
        <v>33</v>
      </c>
      <c r="C20" s="22" t="s">
        <v>34</v>
      </c>
      <c r="D20" s="7" t="s">
        <v>6</v>
      </c>
      <c r="E20" s="7">
        <v>327</v>
      </c>
      <c r="F20" s="2">
        <v>14</v>
      </c>
    </row>
    <row r="21" spans="1:6" ht="15.75">
      <c r="A21" s="8">
        <v>2</v>
      </c>
      <c r="B21" s="7" t="s">
        <v>56</v>
      </c>
      <c r="C21" s="7">
        <v>3</v>
      </c>
      <c r="D21" s="7"/>
      <c r="E21" s="7">
        <v>328</v>
      </c>
      <c r="F21" s="2">
        <v>6</v>
      </c>
    </row>
    <row r="22" spans="1:6" ht="15.75">
      <c r="A22" s="8">
        <v>3</v>
      </c>
      <c r="B22" s="7" t="s">
        <v>57</v>
      </c>
      <c r="C22" s="7">
        <v>4</v>
      </c>
      <c r="D22" s="7"/>
      <c r="E22" s="7">
        <v>335</v>
      </c>
      <c r="F22" s="2">
        <v>13</v>
      </c>
    </row>
    <row r="23" spans="1:6" ht="15.75">
      <c r="A23" s="9">
        <v>4</v>
      </c>
      <c r="B23" s="10" t="s">
        <v>58</v>
      </c>
      <c r="C23" s="10">
        <v>4</v>
      </c>
      <c r="D23" s="10"/>
      <c r="E23" s="7">
        <v>329</v>
      </c>
      <c r="F23" s="2">
        <v>7</v>
      </c>
    </row>
    <row r="24" spans="1:6" ht="15">
      <c r="A24" s="12"/>
      <c r="B24" s="12"/>
      <c r="C24" s="12"/>
      <c r="D24" s="12"/>
      <c r="E24" s="15">
        <f>SUM(E20:E23)</f>
        <v>1319</v>
      </c>
      <c r="F24" s="16">
        <f>SUM(F20:F23)</f>
        <v>40</v>
      </c>
    </row>
    <row r="25" spans="1:6" ht="15.75">
      <c r="A25" s="11"/>
      <c r="B25" s="11"/>
      <c r="C25" s="11"/>
      <c r="D25" s="11"/>
      <c r="E25" s="11"/>
      <c r="F25" s="13"/>
    </row>
    <row r="26" spans="1:6" ht="18.75">
      <c r="A26" s="21">
        <v>4</v>
      </c>
      <c r="B26" s="19" t="s">
        <v>13</v>
      </c>
      <c r="C26" s="1"/>
      <c r="D26" s="1"/>
      <c r="E26" s="1"/>
      <c r="F26" s="2"/>
    </row>
    <row r="27" spans="1:6" ht="16.5" thickBot="1">
      <c r="A27" s="4"/>
      <c r="B27" s="5" t="s">
        <v>0</v>
      </c>
      <c r="C27" s="5" t="s">
        <v>1</v>
      </c>
      <c r="D27" s="5" t="s">
        <v>2</v>
      </c>
      <c r="E27" s="5" t="s">
        <v>3</v>
      </c>
      <c r="F27" s="6" t="s">
        <v>4</v>
      </c>
    </row>
    <row r="28" spans="1:6" ht="16.5" thickTop="1">
      <c r="A28" s="8">
        <v>1</v>
      </c>
      <c r="B28" s="11" t="s">
        <v>31</v>
      </c>
      <c r="C28" s="7">
        <v>4</v>
      </c>
      <c r="D28" s="7" t="s">
        <v>13</v>
      </c>
      <c r="E28" s="7">
        <v>316</v>
      </c>
      <c r="F28" s="2">
        <v>5</v>
      </c>
    </row>
    <row r="29" spans="1:6" ht="15.75">
      <c r="A29" s="8">
        <v>2</v>
      </c>
      <c r="B29" s="7" t="s">
        <v>53</v>
      </c>
      <c r="C29" s="7">
        <v>4</v>
      </c>
      <c r="D29" s="7"/>
      <c r="E29" s="7">
        <v>338</v>
      </c>
      <c r="F29" s="2">
        <v>9</v>
      </c>
    </row>
    <row r="30" spans="1:6" ht="15.75">
      <c r="A30" s="8">
        <v>3</v>
      </c>
      <c r="B30" s="7" t="s">
        <v>54</v>
      </c>
      <c r="C30" s="7">
        <v>3</v>
      </c>
      <c r="D30" s="7"/>
      <c r="E30" s="7">
        <v>328</v>
      </c>
      <c r="F30" s="2">
        <v>12</v>
      </c>
    </row>
    <row r="31" spans="1:6" ht="15.75">
      <c r="A31" s="9">
        <v>4</v>
      </c>
      <c r="B31" s="10" t="s">
        <v>55</v>
      </c>
      <c r="C31" s="10">
        <v>2</v>
      </c>
      <c r="D31" s="10"/>
      <c r="E31" s="7">
        <v>337</v>
      </c>
      <c r="F31" s="2">
        <v>7</v>
      </c>
    </row>
    <row r="32" spans="1:6" ht="16.5" thickBot="1">
      <c r="A32" s="11"/>
      <c r="B32" s="11"/>
      <c r="C32" s="11"/>
      <c r="D32" s="11"/>
      <c r="E32" s="5">
        <f>SUM(E28:E31)</f>
        <v>1319</v>
      </c>
      <c r="F32" s="6">
        <f>SUM(F28:F31)</f>
        <v>33</v>
      </c>
    </row>
    <row r="33" ht="13.5" thickTop="1"/>
    <row r="40" spans="1:6" ht="15.75">
      <c r="A40" s="11"/>
      <c r="B40" s="11"/>
      <c r="C40" s="11"/>
      <c r="D40" s="11"/>
      <c r="E40" s="11"/>
      <c r="F40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9.57421875" style="31" customWidth="1"/>
    <col min="2" max="2" width="36.8515625" style="0" customWidth="1"/>
    <col min="3" max="3" width="23.57421875" style="31" customWidth="1"/>
    <col min="4" max="4" width="11.421875" style="25" customWidth="1"/>
  </cols>
  <sheetData>
    <row r="2" spans="1:4" ht="18">
      <c r="A2" s="26" t="s">
        <v>73</v>
      </c>
      <c r="B2" s="27"/>
      <c r="C2" s="29"/>
      <c r="D2" s="32"/>
    </row>
    <row r="3" spans="1:4" ht="12.75">
      <c r="A3" s="34"/>
      <c r="B3" s="28"/>
      <c r="C3" s="30"/>
      <c r="D3" s="33"/>
    </row>
    <row r="4" spans="1:4" ht="18">
      <c r="A4" s="35" t="s">
        <v>74</v>
      </c>
      <c r="B4" s="36" t="s">
        <v>0</v>
      </c>
      <c r="C4" s="35" t="s">
        <v>81</v>
      </c>
      <c r="D4" s="37" t="s">
        <v>75</v>
      </c>
    </row>
    <row r="5" spans="1:4" ht="18">
      <c r="A5" s="35" t="s">
        <v>77</v>
      </c>
      <c r="B5" s="36" t="s">
        <v>76</v>
      </c>
      <c r="C5" s="35" t="s">
        <v>20</v>
      </c>
      <c r="D5" s="37">
        <v>339</v>
      </c>
    </row>
    <row r="6" spans="1:4" ht="18">
      <c r="A6" s="35" t="s">
        <v>78</v>
      </c>
      <c r="B6" s="36" t="s">
        <v>79</v>
      </c>
      <c r="C6" s="35" t="s">
        <v>20</v>
      </c>
      <c r="D6" s="37">
        <v>350</v>
      </c>
    </row>
    <row r="7" spans="1:4" ht="18">
      <c r="A7" s="35" t="s">
        <v>80</v>
      </c>
      <c r="B7" s="36" t="s">
        <v>12</v>
      </c>
      <c r="C7" s="35" t="s">
        <v>5</v>
      </c>
      <c r="D7" s="37">
        <v>350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Greipstad Skytterlag</dc:creator>
  <cp:keywords/>
  <dc:description/>
  <cp:lastModifiedBy>Svein Jåtun</cp:lastModifiedBy>
  <cp:lastPrinted>2008-01-25T02:01:29Z</cp:lastPrinted>
  <dcterms:created xsi:type="dcterms:W3CDTF">2012-06-04T16:19:53Z</dcterms:created>
  <dcterms:modified xsi:type="dcterms:W3CDTF">2015-06-17T20:46:11Z</dcterms:modified>
  <cp:category/>
  <cp:version/>
  <cp:contentType/>
  <cp:contentStatus/>
</cp:coreProperties>
</file>